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LL INFO\Elections &amp; TM Warrants\Elections\2024\Mar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F154" i="1"/>
  <c r="F153" i="1"/>
  <c r="F152" i="1"/>
  <c r="F148" i="1"/>
  <c r="F147" i="1"/>
  <c r="F146" i="1"/>
  <c r="F145" i="1"/>
  <c r="F141" i="1"/>
  <c r="F140" i="1"/>
  <c r="F139" i="1"/>
  <c r="F138" i="1"/>
  <c r="F134" i="1"/>
  <c r="F133" i="1"/>
  <c r="F132" i="1"/>
  <c r="F131" i="1"/>
  <c r="F130" i="1"/>
  <c r="F129" i="1"/>
  <c r="F128" i="1"/>
  <c r="F127" i="1"/>
  <c r="F126" i="1"/>
  <c r="F125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1" i="1"/>
  <c r="F90" i="1"/>
  <c r="F89" i="1"/>
  <c r="F88" i="1"/>
  <c r="F87" i="1"/>
  <c r="F86" i="1"/>
  <c r="F82" i="1"/>
  <c r="F81" i="1"/>
  <c r="F80" i="1"/>
  <c r="F79" i="1"/>
  <c r="F78" i="1"/>
  <c r="F77" i="1"/>
  <c r="F73" i="1"/>
  <c r="F72" i="1"/>
  <c r="F71" i="1"/>
  <c r="F70" i="1"/>
  <c r="F69" i="1"/>
  <c r="F68" i="1"/>
  <c r="F67" i="1"/>
  <c r="F66" i="1"/>
  <c r="F65" i="1"/>
  <c r="F64" i="1"/>
  <c r="F63" i="1"/>
  <c r="F62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1" i="1"/>
  <c r="F30" i="1"/>
  <c r="F29" i="1"/>
  <c r="F28" i="1"/>
  <c r="F27" i="1"/>
  <c r="F26" i="1"/>
  <c r="F22" i="1"/>
  <c r="F21" i="1"/>
  <c r="F20" i="1"/>
  <c r="F19" i="1"/>
  <c r="F18" i="1"/>
  <c r="F17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<sst xmlns="http://schemas.openxmlformats.org/spreadsheetml/2006/main" count="148" uniqueCount="87">
  <si>
    <t>Election Day Prelim Tally</t>
  </si>
  <si>
    <t>EV Processing Tally</t>
  </si>
  <si>
    <t xml:space="preserve">Prelliminary Combined Totals </t>
  </si>
  <si>
    <t>Town of Wareham</t>
  </si>
  <si>
    <t>Total</t>
  </si>
  <si>
    <t>Combined Total</t>
  </si>
  <si>
    <t>Presidential Preference - Democrat</t>
  </si>
  <si>
    <t>Blanks</t>
  </si>
  <si>
    <t>Dean Phillips</t>
  </si>
  <si>
    <t>Joseph R. Biden</t>
  </si>
  <si>
    <t>Marianne Williamson</t>
  </si>
  <si>
    <t xml:space="preserve">No Preference </t>
  </si>
  <si>
    <t>Write-Ins</t>
  </si>
  <si>
    <t>Over Vote</t>
  </si>
  <si>
    <t>State Committee Man - Democratic</t>
  </si>
  <si>
    <t>Evan James Francis</t>
  </si>
  <si>
    <t>Paul W. Jacques</t>
  </si>
  <si>
    <t>State Committee Woman  - Democratic</t>
  </si>
  <si>
    <t>Estele Christine Borges</t>
  </si>
  <si>
    <t>Kathryn N. Cunningham</t>
  </si>
  <si>
    <t>Write-Ins:</t>
  </si>
  <si>
    <t>Group- Domocratic</t>
  </si>
  <si>
    <t>Group</t>
  </si>
  <si>
    <t>Town Committee - Democratic</t>
  </si>
  <si>
    <t>John T. Donahue</t>
  </si>
  <si>
    <t>Margaret Jane Donahue</t>
  </si>
  <si>
    <t>Brenda S. Eckstrom</t>
  </si>
  <si>
    <t>Sandra M. Cormier</t>
  </si>
  <si>
    <t>William H. Scott</t>
  </si>
  <si>
    <t>Peter J. Barrows</t>
  </si>
  <si>
    <t>Ervin L. Russell</t>
  </si>
  <si>
    <t>Frank M. Andrews</t>
  </si>
  <si>
    <t>Robert L. Brousseau</t>
  </si>
  <si>
    <t>Mary M. Nyman</t>
  </si>
  <si>
    <t>William H. Lockwood</t>
  </si>
  <si>
    <t>Marybeth Fernandes</t>
  </si>
  <si>
    <t>Kristin Aubrey Lyons</t>
  </si>
  <si>
    <t>Kathleen R. Furler</t>
  </si>
  <si>
    <t>Patricia Harju-Zimmer</t>
  </si>
  <si>
    <t>Presidential Preference - Republican</t>
  </si>
  <si>
    <t>Chris Christie</t>
  </si>
  <si>
    <t>Ryan Binkley</t>
  </si>
  <si>
    <t>Vivek Ramaswamy</t>
  </si>
  <si>
    <t>Asa Hutchinson</t>
  </si>
  <si>
    <t>Donald J. Trump</t>
  </si>
  <si>
    <t>Ron DeSantis</t>
  </si>
  <si>
    <t>Nikki Haley</t>
  </si>
  <si>
    <t>No Preference</t>
  </si>
  <si>
    <t>State Committee Man - Republican</t>
  </si>
  <si>
    <t>Mark Edward Townsend</t>
  </si>
  <si>
    <t>Mark R. Swan</t>
  </si>
  <si>
    <t>Over vote</t>
  </si>
  <si>
    <t>State Committee Woman  - Republican</t>
  </si>
  <si>
    <t>Maria S. Collins</t>
  </si>
  <si>
    <t>Shaunna L. O'Connell</t>
  </si>
  <si>
    <t>Write Ins:</t>
  </si>
  <si>
    <t>Group - Republican</t>
  </si>
  <si>
    <t>Town Committee - Republican</t>
  </si>
  <si>
    <t>Gerard L. Cardillo</t>
  </si>
  <si>
    <t>Tammy M. Tripp</t>
  </si>
  <si>
    <t>Richard J. Coletti</t>
  </si>
  <si>
    <t>Kristen C. Fitzpatrick</t>
  </si>
  <si>
    <t>Julianne C. Cummings</t>
  </si>
  <si>
    <t>Dawn-Marie Oldfield</t>
  </si>
  <si>
    <t>Ronald E. Oldfield, Jr.</t>
  </si>
  <si>
    <t>Virginia M. Marshall</t>
  </si>
  <si>
    <t>Stacey Leigh Smith</t>
  </si>
  <si>
    <t>Victoria L. Miles</t>
  </si>
  <si>
    <t>Carol A. Valle</t>
  </si>
  <si>
    <t>Amy B. Hughes</t>
  </si>
  <si>
    <t>Cloe E. Hughes</t>
  </si>
  <si>
    <t>Christopher S. Hughes</t>
  </si>
  <si>
    <t>Carrie R. Snidarich</t>
  </si>
  <si>
    <t>Bernard R. Pigeon</t>
  </si>
  <si>
    <t>Blanks (individual)</t>
  </si>
  <si>
    <t xml:space="preserve">Presidential Preference - Libertarian </t>
  </si>
  <si>
    <t xml:space="preserve">Jacob George Hornberger </t>
  </si>
  <si>
    <t>Michael D. Rectenwald</t>
  </si>
  <si>
    <t>Chase Russell Oliver</t>
  </si>
  <si>
    <t>Michael Ter Maat</t>
  </si>
  <si>
    <t>Lars Damian Mapstead</t>
  </si>
  <si>
    <t>State Committee Man - Libertarian</t>
  </si>
  <si>
    <t>State Committee Woman  - Libertarian</t>
  </si>
  <si>
    <t xml:space="preserve">Town Committee - </t>
  </si>
  <si>
    <t xml:space="preserve">Total registered voters: </t>
  </si>
  <si>
    <t>Total ballots cast:</t>
  </si>
  <si>
    <t>Total voter turnout: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</si>
</sst>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mmmm\ 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/>
    <xf numFmtId="164" fontId="2" fillId="2" borderId="2" xfId="0" applyNumberFormat="1" applyFont="1" applyFill="1" applyBorder="1"/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4" borderId="6" xfId="0" applyFill="1" applyBorder="1"/>
    <xf numFmtId="165" fontId="0" fillId="0" borderId="7" xfId="0" applyNumberFormat="1" applyBorder="1" applyAlignment="1">
      <alignment horizontal="left"/>
    </xf>
    <xf numFmtId="0" fontId="0" fillId="4" borderId="7" xfId="0" applyFill="1" applyBorder="1"/>
    <xf numFmtId="165" fontId="3" fillId="0" borderId="7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0" applyBorder="1"/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0" borderId="7" xfId="0" applyBorder="1" applyAlignment="1">
      <alignment horizontal="left"/>
    </xf>
    <xf numFmtId="0" fontId="0" fillId="2" borderId="7" xfId="0" applyFill="1" applyBorder="1"/>
    <xf numFmtId="0" fontId="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0" fontId="0" fillId="4" borderId="8" xfId="0" applyFill="1" applyBorder="1"/>
    <xf numFmtId="0" fontId="0" fillId="0" borderId="8" xfId="0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0" borderId="9" xfId="0" applyBorder="1" applyAlignment="1">
      <alignment horizontal="left"/>
    </xf>
    <xf numFmtId="165" fontId="4" fillId="0" borderId="9" xfId="0" applyNumberFormat="1" applyFont="1" applyBorder="1" applyAlignment="1">
      <alignment horizontal="left"/>
    </xf>
    <xf numFmtId="0" fontId="0" fillId="5" borderId="7" xfId="0" applyFill="1" applyBorder="1"/>
    <xf numFmtId="0" fontId="0" fillId="6" borderId="7" xfId="0" applyFill="1" applyBorder="1" applyAlignment="1">
      <alignment horizontal="right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0" fillId="5" borderId="7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7" xfId="0" applyFill="1" applyBorder="1" applyAlignment="1">
      <alignment horizontal="center"/>
    </xf>
    <xf numFmtId="0" fontId="4" fillId="7" borderId="7" xfId="0" applyFont="1" applyFill="1" applyBorder="1"/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7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6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workbookViewId="0">
      <selection sqref="A1:XFD1048576"/>
    </sheetView>
  </sheetViews>
  <sheetFormatPr defaultRowHeight="15" x14ac:dyDescent="0.25"/>
  <cols>
    <col min="1" max="1" width="35.5703125" style="1" customWidth="1"/>
    <col min="2" max="2" width="14.42578125" customWidth="1"/>
    <col min="3" max="3" width="2.85546875" customWidth="1"/>
    <col min="4" max="4" width="13" customWidth="1"/>
    <col min="5" max="5" width="2.85546875" customWidth="1"/>
    <col min="6" max="6" width="13.28515625" customWidth="1"/>
  </cols>
  <sheetData>
    <row r="1" spans="1:6" ht="45" x14ac:dyDescent="0.25">
      <c r="B1" s="2" t="s">
        <v>0</v>
      </c>
      <c r="D1" s="2" t="s">
        <v>1</v>
      </c>
      <c r="F1" s="2" t="s">
        <v>2</v>
      </c>
    </row>
    <row r="3" spans="1:6" ht="15.75" x14ac:dyDescent="0.25">
      <c r="A3" s="3" t="s">
        <v>3</v>
      </c>
      <c r="B3" s="4">
        <v>45356</v>
      </c>
      <c r="D3" s="4">
        <v>45356</v>
      </c>
      <c r="F3" s="4"/>
    </row>
    <row r="4" spans="1:6" x14ac:dyDescent="0.25">
      <c r="A4" s="5"/>
      <c r="B4" s="6" t="s">
        <v>4</v>
      </c>
      <c r="D4" s="6" t="s">
        <v>4</v>
      </c>
      <c r="F4" s="6" t="s">
        <v>5</v>
      </c>
    </row>
    <row r="5" spans="1:6" x14ac:dyDescent="0.25">
      <c r="A5" s="7" t="s">
        <v>6</v>
      </c>
      <c r="B5" s="8"/>
      <c r="D5" s="8"/>
      <c r="F5" s="8"/>
    </row>
    <row r="6" spans="1:6" x14ac:dyDescent="0.25">
      <c r="A6" s="9" t="s">
        <v>7</v>
      </c>
      <c r="B6" s="10">
        <v>10</v>
      </c>
      <c r="D6" s="10">
        <v>4</v>
      </c>
      <c r="F6" s="10">
        <f>SUM(B6:D6)</f>
        <v>14</v>
      </c>
    </row>
    <row r="7" spans="1:6" x14ac:dyDescent="0.25">
      <c r="A7" s="11" t="s">
        <v>8</v>
      </c>
      <c r="B7" s="12">
        <v>51</v>
      </c>
      <c r="D7" s="12">
        <v>59</v>
      </c>
      <c r="F7" s="12">
        <f>SUM(B7:D7)</f>
        <v>110</v>
      </c>
    </row>
    <row r="8" spans="1:6" x14ac:dyDescent="0.25">
      <c r="A8" s="11" t="s">
        <v>9</v>
      </c>
      <c r="B8" s="12">
        <v>824</v>
      </c>
      <c r="D8" s="12">
        <v>939</v>
      </c>
      <c r="F8" s="12">
        <f>SUM(B8:D8)</f>
        <v>1763</v>
      </c>
    </row>
    <row r="9" spans="1:6" x14ac:dyDescent="0.25">
      <c r="A9" s="11" t="s">
        <v>10</v>
      </c>
      <c r="B9" s="12">
        <v>41</v>
      </c>
      <c r="D9" s="12">
        <v>38</v>
      </c>
      <c r="F9" s="12">
        <f>SUM(B9:D9)</f>
        <v>79</v>
      </c>
    </row>
    <row r="10" spans="1:6" x14ac:dyDescent="0.25">
      <c r="A10" s="13" t="s">
        <v>11</v>
      </c>
      <c r="B10" s="12">
        <v>75</v>
      </c>
      <c r="D10" s="12">
        <v>53</v>
      </c>
      <c r="F10" s="12">
        <f>SUM(B10:D10)</f>
        <v>128</v>
      </c>
    </row>
    <row r="11" spans="1:6" x14ac:dyDescent="0.25">
      <c r="A11" s="11" t="s">
        <v>12</v>
      </c>
      <c r="B11" s="12">
        <v>29</v>
      </c>
      <c r="D11" s="12">
        <v>19</v>
      </c>
      <c r="F11" s="12">
        <f>SUM(B11:D11)</f>
        <v>48</v>
      </c>
    </row>
    <row r="12" spans="1:6" x14ac:dyDescent="0.25">
      <c r="A12" s="14" t="s">
        <v>13</v>
      </c>
      <c r="B12" s="12">
        <v>0</v>
      </c>
      <c r="D12" s="12">
        <v>1</v>
      </c>
      <c r="F12" s="12">
        <f>SUM(B12:D12)</f>
        <v>1</v>
      </c>
    </row>
    <row r="13" spans="1:6" x14ac:dyDescent="0.25">
      <c r="A13" s="15" t="s">
        <v>4</v>
      </c>
      <c r="B13" s="12">
        <v>1030</v>
      </c>
      <c r="D13" s="12">
        <v>1113</v>
      </c>
      <c r="F13" s="12">
        <f>SUM(B13:D13)</f>
        <v>2143</v>
      </c>
    </row>
    <row r="14" spans="1:6" x14ac:dyDescent="0.25">
      <c r="A14" s="15"/>
      <c r="B14" s="16"/>
      <c r="D14" s="16"/>
      <c r="F14" s="16"/>
    </row>
    <row r="15" spans="1:6" x14ac:dyDescent="0.25">
      <c r="A15" s="17"/>
      <c r="B15" s="18" t="s">
        <v>4</v>
      </c>
      <c r="D15" s="18" t="s">
        <v>4</v>
      </c>
      <c r="F15" s="18"/>
    </row>
    <row r="16" spans="1:6" x14ac:dyDescent="0.25">
      <c r="A16" s="19" t="s">
        <v>14</v>
      </c>
      <c r="B16" s="18"/>
      <c r="D16" s="18"/>
      <c r="F16" s="18"/>
    </row>
    <row r="17" spans="1:6" x14ac:dyDescent="0.25">
      <c r="A17" s="20" t="s">
        <v>7</v>
      </c>
      <c r="B17" s="12">
        <v>220</v>
      </c>
      <c r="D17" s="12">
        <v>258</v>
      </c>
      <c r="F17" s="12">
        <f>SUM(B17:D17)</f>
        <v>478</v>
      </c>
    </row>
    <row r="18" spans="1:6" x14ac:dyDescent="0.25">
      <c r="A18" s="11" t="s">
        <v>15</v>
      </c>
      <c r="B18" s="12">
        <v>390</v>
      </c>
      <c r="D18" s="12">
        <v>400</v>
      </c>
      <c r="F18" s="12">
        <f>SUM(B18:D18)</f>
        <v>790</v>
      </c>
    </row>
    <row r="19" spans="1:6" x14ac:dyDescent="0.25">
      <c r="A19" s="11" t="s">
        <v>16</v>
      </c>
      <c r="B19" s="12">
        <v>412</v>
      </c>
      <c r="D19" s="12">
        <v>455</v>
      </c>
      <c r="F19" s="12">
        <f>SUM(B19:D19)</f>
        <v>867</v>
      </c>
    </row>
    <row r="20" spans="1:6" x14ac:dyDescent="0.25">
      <c r="A20" s="14" t="s">
        <v>12</v>
      </c>
      <c r="B20" s="12">
        <v>8</v>
      </c>
      <c r="D20" s="12">
        <v>1</v>
      </c>
      <c r="F20" s="12">
        <f>SUM(B20:D20)</f>
        <v>9</v>
      </c>
    </row>
    <row r="21" spans="1:6" x14ac:dyDescent="0.25">
      <c r="A21" s="11"/>
      <c r="B21" s="12">
        <v>0</v>
      </c>
      <c r="D21" s="12">
        <v>0</v>
      </c>
      <c r="F21" s="12">
        <f>SUM(B21:D21)</f>
        <v>0</v>
      </c>
    </row>
    <row r="22" spans="1:6" x14ac:dyDescent="0.25">
      <c r="A22" s="15" t="s">
        <v>4</v>
      </c>
      <c r="B22" s="12">
        <v>1030</v>
      </c>
      <c r="D22" s="12">
        <v>1114</v>
      </c>
      <c r="F22" s="12">
        <f>SUM(B22:D22)</f>
        <v>2144</v>
      </c>
    </row>
    <row r="23" spans="1:6" x14ac:dyDescent="0.25">
      <c r="A23" s="15"/>
      <c r="B23" s="21"/>
      <c r="D23" s="21"/>
      <c r="F23" s="21"/>
    </row>
    <row r="24" spans="1:6" x14ac:dyDescent="0.25">
      <c r="A24" s="17"/>
      <c r="B24" s="22" t="s">
        <v>4</v>
      </c>
      <c r="D24" s="22" t="s">
        <v>4</v>
      </c>
      <c r="F24" s="22"/>
    </row>
    <row r="25" spans="1:6" x14ac:dyDescent="0.25">
      <c r="A25" s="19" t="s">
        <v>17</v>
      </c>
      <c r="B25" s="18"/>
      <c r="D25" s="18"/>
      <c r="F25" s="18"/>
    </row>
    <row r="26" spans="1:6" x14ac:dyDescent="0.25">
      <c r="A26" s="20" t="s">
        <v>7</v>
      </c>
      <c r="B26" s="12">
        <v>235</v>
      </c>
      <c r="D26" s="12">
        <v>303</v>
      </c>
      <c r="F26" s="12">
        <f>SUM(B26:D26)</f>
        <v>538</v>
      </c>
    </row>
    <row r="27" spans="1:6" x14ac:dyDescent="0.25">
      <c r="A27" s="20" t="s">
        <v>18</v>
      </c>
      <c r="B27" s="12">
        <v>322</v>
      </c>
      <c r="D27" s="12">
        <v>353</v>
      </c>
      <c r="F27" s="12">
        <f>SUM(B27:D27)</f>
        <v>675</v>
      </c>
    </row>
    <row r="28" spans="1:6" x14ac:dyDescent="0.25">
      <c r="A28" s="20" t="s">
        <v>19</v>
      </c>
      <c r="B28" s="12">
        <v>463</v>
      </c>
      <c r="D28" s="12">
        <v>457</v>
      </c>
      <c r="F28" s="12">
        <f>SUM(B28:D28)</f>
        <v>920</v>
      </c>
    </row>
    <row r="29" spans="1:6" x14ac:dyDescent="0.25">
      <c r="A29" s="20" t="s">
        <v>20</v>
      </c>
      <c r="B29" s="12">
        <v>10</v>
      </c>
      <c r="D29" s="12">
        <v>1</v>
      </c>
      <c r="F29" s="12">
        <f>SUM(B29:D29)</f>
        <v>11</v>
      </c>
    </row>
    <row r="30" spans="1:6" x14ac:dyDescent="0.25">
      <c r="A30" s="11"/>
      <c r="B30" s="12">
        <v>0</v>
      </c>
      <c r="D30" s="12">
        <v>0</v>
      </c>
      <c r="F30" s="12">
        <f>SUM(B30:D30)</f>
        <v>0</v>
      </c>
    </row>
    <row r="31" spans="1:6" x14ac:dyDescent="0.25">
      <c r="A31" s="15" t="s">
        <v>4</v>
      </c>
      <c r="B31" s="12">
        <v>1030</v>
      </c>
      <c r="D31" s="12">
        <v>1114</v>
      </c>
      <c r="F31" s="12">
        <f>SUM(B31:D31)</f>
        <v>2144</v>
      </c>
    </row>
    <row r="32" spans="1:6" x14ac:dyDescent="0.25">
      <c r="A32" s="15"/>
      <c r="B32" s="21"/>
      <c r="D32" s="21"/>
      <c r="F32" s="21"/>
    </row>
    <row r="33" spans="1:6" x14ac:dyDescent="0.25">
      <c r="A33" s="23"/>
      <c r="B33" s="18" t="s">
        <v>4</v>
      </c>
      <c r="D33" s="18" t="s">
        <v>4</v>
      </c>
      <c r="F33" s="18"/>
    </row>
    <row r="34" spans="1:6" x14ac:dyDescent="0.25">
      <c r="A34" s="24" t="s">
        <v>21</v>
      </c>
      <c r="B34" s="25"/>
      <c r="D34" s="25"/>
      <c r="F34" s="25"/>
    </row>
    <row r="35" spans="1:6" x14ac:dyDescent="0.25">
      <c r="A35" s="26" t="s">
        <v>7</v>
      </c>
      <c r="B35" s="12">
        <v>461</v>
      </c>
      <c r="D35" s="12">
        <v>450</v>
      </c>
      <c r="F35" s="12">
        <f>SUM(B35:D35)</f>
        <v>911</v>
      </c>
    </row>
    <row r="36" spans="1:6" x14ac:dyDescent="0.25">
      <c r="A36" s="27" t="s">
        <v>22</v>
      </c>
      <c r="B36" s="12">
        <v>569</v>
      </c>
      <c r="D36" s="12">
        <v>664</v>
      </c>
      <c r="F36" s="12">
        <f>SUM(B36:D36)</f>
        <v>1233</v>
      </c>
    </row>
    <row r="37" spans="1:6" x14ac:dyDescent="0.25">
      <c r="A37" s="28"/>
      <c r="B37" s="29"/>
      <c r="D37" s="29"/>
      <c r="F37" s="29">
        <f>SUM(B37:D37)</f>
        <v>0</v>
      </c>
    </row>
    <row r="38" spans="1:6" x14ac:dyDescent="0.25">
      <c r="A38" s="30" t="s">
        <v>4</v>
      </c>
      <c r="B38" s="29">
        <v>1030</v>
      </c>
      <c r="D38" s="29">
        <v>1114</v>
      </c>
      <c r="F38" s="29">
        <f>SUM(B38:D38)</f>
        <v>2144</v>
      </c>
    </row>
    <row r="39" spans="1:6" x14ac:dyDescent="0.25">
      <c r="A39" s="31" t="s">
        <v>23</v>
      </c>
      <c r="B39" s="32"/>
      <c r="D39" s="32"/>
      <c r="F39" s="32"/>
    </row>
    <row r="40" spans="1:6" x14ac:dyDescent="0.25">
      <c r="A40" s="33" t="s">
        <v>7</v>
      </c>
      <c r="B40" s="10">
        <v>26284</v>
      </c>
      <c r="D40" s="10">
        <v>27805</v>
      </c>
      <c r="F40" s="10">
        <f>SUM(B40:D40)</f>
        <v>54089</v>
      </c>
    </row>
    <row r="41" spans="1:6" x14ac:dyDescent="0.25">
      <c r="A41" s="34" t="s">
        <v>24</v>
      </c>
      <c r="B41" s="12">
        <v>682</v>
      </c>
      <c r="D41" s="12">
        <v>752</v>
      </c>
      <c r="F41" s="12">
        <f>SUM(B41:D41)</f>
        <v>1434</v>
      </c>
    </row>
    <row r="42" spans="1:6" x14ac:dyDescent="0.25">
      <c r="A42" s="34" t="s">
        <v>25</v>
      </c>
      <c r="B42" s="12">
        <v>664</v>
      </c>
      <c r="D42" s="12">
        <v>755</v>
      </c>
      <c r="F42" s="12">
        <f>SUM(B42:D42)</f>
        <v>1419</v>
      </c>
    </row>
    <row r="43" spans="1:6" x14ac:dyDescent="0.25">
      <c r="A43" s="34" t="s">
        <v>26</v>
      </c>
      <c r="B43" s="12">
        <v>649</v>
      </c>
      <c r="D43" s="12">
        <v>742</v>
      </c>
      <c r="F43" s="12">
        <f>SUM(B43:D43)</f>
        <v>1391</v>
      </c>
    </row>
    <row r="44" spans="1:6" x14ac:dyDescent="0.25">
      <c r="A44" s="34" t="s">
        <v>27</v>
      </c>
      <c r="B44" s="12">
        <v>647</v>
      </c>
      <c r="D44" s="12">
        <v>747</v>
      </c>
      <c r="F44" s="12">
        <f>SUM(B44:D44)</f>
        <v>1394</v>
      </c>
    </row>
    <row r="45" spans="1:6" x14ac:dyDescent="0.25">
      <c r="A45" s="34" t="s">
        <v>28</v>
      </c>
      <c r="B45" s="12">
        <v>636</v>
      </c>
      <c r="D45" s="12">
        <v>743</v>
      </c>
      <c r="F45" s="12">
        <f>SUM(B45:D45)</f>
        <v>1379</v>
      </c>
    </row>
    <row r="46" spans="1:6" x14ac:dyDescent="0.25">
      <c r="A46" s="34" t="s">
        <v>29</v>
      </c>
      <c r="B46" s="12">
        <v>642</v>
      </c>
      <c r="D46" s="12">
        <v>724</v>
      </c>
      <c r="F46" s="12">
        <f>SUM(B46:D46)</f>
        <v>1366</v>
      </c>
    </row>
    <row r="47" spans="1:6" x14ac:dyDescent="0.25">
      <c r="A47" s="34" t="s">
        <v>30</v>
      </c>
      <c r="B47" s="12">
        <v>659</v>
      </c>
      <c r="D47" s="12">
        <v>752</v>
      </c>
      <c r="F47" s="12">
        <f>SUM(B47:D47)</f>
        <v>1411</v>
      </c>
    </row>
    <row r="48" spans="1:6" x14ac:dyDescent="0.25">
      <c r="A48" s="34" t="s">
        <v>31</v>
      </c>
      <c r="B48" s="12">
        <v>640</v>
      </c>
      <c r="D48" s="12">
        <v>742</v>
      </c>
      <c r="F48" s="12">
        <f>SUM(B48:D48)</f>
        <v>1382</v>
      </c>
    </row>
    <row r="49" spans="1:6" x14ac:dyDescent="0.25">
      <c r="A49" s="34" t="s">
        <v>32</v>
      </c>
      <c r="B49" s="12">
        <v>660</v>
      </c>
      <c r="D49" s="12">
        <v>758</v>
      </c>
      <c r="F49" s="12">
        <f>SUM(B49:D49)</f>
        <v>1418</v>
      </c>
    </row>
    <row r="50" spans="1:6" x14ac:dyDescent="0.25">
      <c r="A50" s="34" t="s">
        <v>33</v>
      </c>
      <c r="B50" s="12">
        <v>687</v>
      </c>
      <c r="D50" s="12">
        <v>787</v>
      </c>
      <c r="F50" s="12">
        <f>SUM(B50:D50)</f>
        <v>1474</v>
      </c>
    </row>
    <row r="51" spans="1:6" x14ac:dyDescent="0.25">
      <c r="A51" s="34" t="s">
        <v>34</v>
      </c>
      <c r="B51" s="12">
        <v>619</v>
      </c>
      <c r="D51" s="12">
        <v>712</v>
      </c>
      <c r="F51" s="12">
        <f>SUM(B51:D51)</f>
        <v>1331</v>
      </c>
    </row>
    <row r="52" spans="1:6" x14ac:dyDescent="0.25">
      <c r="A52" s="34" t="s">
        <v>35</v>
      </c>
      <c r="B52" s="12">
        <v>689</v>
      </c>
      <c r="D52" s="12">
        <v>778</v>
      </c>
      <c r="F52" s="12">
        <f>SUM(B52:D52)</f>
        <v>1467</v>
      </c>
    </row>
    <row r="53" spans="1:6" x14ac:dyDescent="0.25">
      <c r="A53" s="34" t="s">
        <v>36</v>
      </c>
      <c r="B53" s="12">
        <v>622</v>
      </c>
      <c r="D53" s="12">
        <v>711</v>
      </c>
      <c r="F53" s="12">
        <f>SUM(B53:D53)</f>
        <v>1333</v>
      </c>
    </row>
    <row r="54" spans="1:6" x14ac:dyDescent="0.25">
      <c r="A54" s="34" t="s">
        <v>37</v>
      </c>
      <c r="B54" s="12">
        <v>619</v>
      </c>
      <c r="D54" s="12">
        <v>722</v>
      </c>
      <c r="F54" s="12">
        <f>SUM(B54:D54)</f>
        <v>1341</v>
      </c>
    </row>
    <row r="55" spans="1:6" x14ac:dyDescent="0.25">
      <c r="A55" s="34" t="s">
        <v>38</v>
      </c>
      <c r="B55" s="12">
        <v>637</v>
      </c>
      <c r="D55" s="12">
        <v>743</v>
      </c>
      <c r="F55" s="12">
        <f>SUM(B55:D55)</f>
        <v>1380</v>
      </c>
    </row>
    <row r="56" spans="1:6" x14ac:dyDescent="0.25">
      <c r="A56" s="34" t="s">
        <v>20</v>
      </c>
      <c r="B56" s="12">
        <v>14</v>
      </c>
      <c r="D56" s="12">
        <v>17</v>
      </c>
      <c r="F56" s="12">
        <f>SUM(B56:D56)</f>
        <v>31</v>
      </c>
    </row>
    <row r="57" spans="1:6" x14ac:dyDescent="0.25">
      <c r="A57" s="34"/>
      <c r="B57" s="12">
        <v>0</v>
      </c>
      <c r="D57" s="12">
        <v>0</v>
      </c>
      <c r="F57" s="12">
        <f>SUM(B57:D57)</f>
        <v>0</v>
      </c>
    </row>
    <row r="58" spans="1:6" x14ac:dyDescent="0.25">
      <c r="A58" s="15" t="s">
        <v>4</v>
      </c>
      <c r="B58" s="12">
        <v>36050</v>
      </c>
      <c r="D58" s="12">
        <v>38990</v>
      </c>
      <c r="F58" s="12">
        <f>SUM(B58:D58)</f>
        <v>75040</v>
      </c>
    </row>
    <row r="59" spans="1:6" x14ac:dyDescent="0.25">
      <c r="A59" s="15"/>
      <c r="B59" s="35"/>
      <c r="D59" s="35"/>
      <c r="F59" s="35"/>
    </row>
    <row r="60" spans="1:6" x14ac:dyDescent="0.25">
      <c r="A60" s="36"/>
      <c r="B60" s="37" t="s">
        <v>4</v>
      </c>
      <c r="D60" s="37" t="s">
        <v>4</v>
      </c>
      <c r="F60" s="37"/>
    </row>
    <row r="61" spans="1:6" x14ac:dyDescent="0.25">
      <c r="A61" s="38" t="s">
        <v>39</v>
      </c>
      <c r="B61" s="37"/>
      <c r="D61" s="37"/>
      <c r="F61" s="37"/>
    </row>
    <row r="62" spans="1:6" x14ac:dyDescent="0.25">
      <c r="A62" s="20" t="s">
        <v>7</v>
      </c>
      <c r="B62" s="12">
        <v>3</v>
      </c>
      <c r="D62" s="12">
        <v>1</v>
      </c>
      <c r="F62" s="12">
        <f>SUM(B62:D62)</f>
        <v>4</v>
      </c>
    </row>
    <row r="63" spans="1:6" x14ac:dyDescent="0.25">
      <c r="A63" s="11" t="s">
        <v>40</v>
      </c>
      <c r="B63" s="12">
        <v>16</v>
      </c>
      <c r="D63" s="12">
        <v>12</v>
      </c>
      <c r="F63" s="12">
        <f>SUM(B63:D63)</f>
        <v>28</v>
      </c>
    </row>
    <row r="64" spans="1:6" x14ac:dyDescent="0.25">
      <c r="A64" s="11" t="s">
        <v>41</v>
      </c>
      <c r="B64" s="12">
        <v>2</v>
      </c>
      <c r="D64" s="12">
        <v>1</v>
      </c>
      <c r="F64" s="12">
        <f>SUM(B64:D64)</f>
        <v>3</v>
      </c>
    </row>
    <row r="65" spans="1:6" x14ac:dyDescent="0.25">
      <c r="A65" s="11" t="s">
        <v>42</v>
      </c>
      <c r="B65" s="12">
        <v>5</v>
      </c>
      <c r="D65" s="12">
        <v>0</v>
      </c>
      <c r="F65" s="12">
        <f>SUM(B65:D65)</f>
        <v>5</v>
      </c>
    </row>
    <row r="66" spans="1:6" x14ac:dyDescent="0.25">
      <c r="A66" s="14" t="s">
        <v>43</v>
      </c>
      <c r="B66" s="12">
        <v>1</v>
      </c>
      <c r="D66" s="12">
        <v>1</v>
      </c>
      <c r="F66" s="12">
        <f>SUM(B66:D66)</f>
        <v>2</v>
      </c>
    </row>
    <row r="67" spans="1:6" x14ac:dyDescent="0.25">
      <c r="A67" s="14" t="s">
        <v>44</v>
      </c>
      <c r="B67" s="12">
        <v>1503</v>
      </c>
      <c r="D67" s="12">
        <v>382</v>
      </c>
      <c r="F67" s="12">
        <f>SUM(B67:D67)</f>
        <v>1885</v>
      </c>
    </row>
    <row r="68" spans="1:6" x14ac:dyDescent="0.25">
      <c r="A68" s="14" t="s">
        <v>45</v>
      </c>
      <c r="B68" s="12">
        <v>10</v>
      </c>
      <c r="D68" s="12">
        <v>3</v>
      </c>
      <c r="F68" s="12">
        <f>SUM(B68:D68)</f>
        <v>13</v>
      </c>
    </row>
    <row r="69" spans="1:6" x14ac:dyDescent="0.25">
      <c r="A69" s="11" t="s">
        <v>46</v>
      </c>
      <c r="B69" s="12">
        <v>426</v>
      </c>
      <c r="D69" s="12">
        <v>273</v>
      </c>
      <c r="F69" s="12">
        <f>SUM(B69:D69)</f>
        <v>699</v>
      </c>
    </row>
    <row r="70" spans="1:6" x14ac:dyDescent="0.25">
      <c r="A70" s="11" t="s">
        <v>47</v>
      </c>
      <c r="B70" s="12">
        <v>6</v>
      </c>
      <c r="D70" s="12">
        <v>12</v>
      </c>
      <c r="F70" s="12">
        <f>SUM(B70:D70)</f>
        <v>18</v>
      </c>
    </row>
    <row r="71" spans="1:6" x14ac:dyDescent="0.25">
      <c r="A71" s="11" t="s">
        <v>20</v>
      </c>
      <c r="B71" s="12">
        <v>8</v>
      </c>
      <c r="D71" s="12">
        <v>8</v>
      </c>
      <c r="F71" s="12">
        <f>SUM(B71:D71)</f>
        <v>16</v>
      </c>
    </row>
    <row r="72" spans="1:6" x14ac:dyDescent="0.25">
      <c r="A72" s="11"/>
      <c r="B72" s="12">
        <v>0</v>
      </c>
      <c r="D72" s="12">
        <v>0</v>
      </c>
      <c r="F72" s="12">
        <f>SUM(B72:D72)</f>
        <v>0</v>
      </c>
    </row>
    <row r="73" spans="1:6" x14ac:dyDescent="0.25">
      <c r="A73" s="15" t="s">
        <v>4</v>
      </c>
      <c r="B73" s="12">
        <v>1980</v>
      </c>
      <c r="D73" s="12">
        <v>693</v>
      </c>
      <c r="F73" s="12">
        <f>SUM(B73:D73)</f>
        <v>2673</v>
      </c>
    </row>
    <row r="74" spans="1:6" x14ac:dyDescent="0.25">
      <c r="A74" s="15"/>
      <c r="B74" s="16"/>
      <c r="D74" s="16"/>
      <c r="F74" s="16"/>
    </row>
    <row r="75" spans="1:6" x14ac:dyDescent="0.25">
      <c r="A75" s="36"/>
      <c r="B75" s="37" t="s">
        <v>4</v>
      </c>
      <c r="D75" s="37" t="s">
        <v>4</v>
      </c>
      <c r="F75" s="37"/>
    </row>
    <row r="76" spans="1:6" x14ac:dyDescent="0.25">
      <c r="A76" s="38" t="s">
        <v>48</v>
      </c>
      <c r="B76" s="37"/>
      <c r="D76" s="37"/>
      <c r="F76" s="37"/>
    </row>
    <row r="77" spans="1:6" x14ac:dyDescent="0.25">
      <c r="A77" s="20" t="s">
        <v>7</v>
      </c>
      <c r="B77" s="12">
        <v>262</v>
      </c>
      <c r="D77" s="12">
        <v>163</v>
      </c>
      <c r="F77" s="12">
        <f>SUM(B77:D77)</f>
        <v>425</v>
      </c>
    </row>
    <row r="78" spans="1:6" x14ac:dyDescent="0.25">
      <c r="A78" s="14" t="s">
        <v>49</v>
      </c>
      <c r="B78" s="12">
        <v>682</v>
      </c>
      <c r="D78" s="12">
        <v>154</v>
      </c>
      <c r="F78" s="12">
        <f>SUM(B78:D78)</f>
        <v>836</v>
      </c>
    </row>
    <row r="79" spans="1:6" x14ac:dyDescent="0.25">
      <c r="A79" s="11" t="s">
        <v>50</v>
      </c>
      <c r="B79" s="12">
        <v>1027</v>
      </c>
      <c r="D79" s="12">
        <v>364</v>
      </c>
      <c r="F79" s="12">
        <f>SUM(B79:D79)</f>
        <v>1391</v>
      </c>
    </row>
    <row r="80" spans="1:6" x14ac:dyDescent="0.25">
      <c r="A80" s="11" t="s">
        <v>20</v>
      </c>
      <c r="B80" s="12">
        <v>9</v>
      </c>
      <c r="D80" s="12">
        <v>12</v>
      </c>
      <c r="F80" s="12">
        <f>SUM(B80:D80)</f>
        <v>21</v>
      </c>
    </row>
    <row r="81" spans="1:6" x14ac:dyDescent="0.25">
      <c r="A81" s="11" t="s">
        <v>51</v>
      </c>
      <c r="B81" s="12">
        <v>0</v>
      </c>
      <c r="D81" s="12">
        <v>1</v>
      </c>
      <c r="F81" s="12">
        <f>SUM(B81:D81)</f>
        <v>1</v>
      </c>
    </row>
    <row r="82" spans="1:6" x14ac:dyDescent="0.25">
      <c r="A82" s="15" t="s">
        <v>4</v>
      </c>
      <c r="B82" s="12">
        <v>1980</v>
      </c>
      <c r="D82" s="12">
        <v>694</v>
      </c>
      <c r="F82" s="12">
        <f>SUM(B82:D82)</f>
        <v>2674</v>
      </c>
    </row>
    <row r="83" spans="1:6" x14ac:dyDescent="0.25">
      <c r="A83" s="15"/>
      <c r="B83" s="16"/>
      <c r="D83" s="16"/>
      <c r="F83" s="16"/>
    </row>
    <row r="84" spans="1:6" x14ac:dyDescent="0.25">
      <c r="A84" s="36"/>
      <c r="B84" s="37" t="s">
        <v>4</v>
      </c>
      <c r="D84" s="37" t="s">
        <v>4</v>
      </c>
      <c r="F84" s="37"/>
    </row>
    <row r="85" spans="1:6" x14ac:dyDescent="0.25">
      <c r="A85" s="38" t="s">
        <v>52</v>
      </c>
      <c r="B85" s="37"/>
      <c r="D85" s="37"/>
      <c r="F85" s="37"/>
    </row>
    <row r="86" spans="1:6" x14ac:dyDescent="0.25">
      <c r="A86" s="20" t="s">
        <v>7</v>
      </c>
      <c r="B86" s="12">
        <v>318</v>
      </c>
      <c r="D86" s="12">
        <v>190</v>
      </c>
      <c r="F86" s="12">
        <f>SUM(B86:D86)</f>
        <v>508</v>
      </c>
    </row>
    <row r="87" spans="1:6" x14ac:dyDescent="0.25">
      <c r="A87" s="14" t="s">
        <v>53</v>
      </c>
      <c r="B87" s="12">
        <v>795</v>
      </c>
      <c r="D87" s="12">
        <v>227</v>
      </c>
      <c r="F87" s="12">
        <f>SUM(B87:D87)</f>
        <v>1022</v>
      </c>
    </row>
    <row r="88" spans="1:6" x14ac:dyDescent="0.25">
      <c r="A88" s="14" t="s">
        <v>54</v>
      </c>
      <c r="B88" s="12">
        <v>852</v>
      </c>
      <c r="D88" s="12">
        <v>264</v>
      </c>
      <c r="F88" s="12">
        <f>SUM(B88:D88)</f>
        <v>1116</v>
      </c>
    </row>
    <row r="89" spans="1:6" x14ac:dyDescent="0.25">
      <c r="A89" s="14" t="s">
        <v>55</v>
      </c>
      <c r="B89" s="12">
        <v>15</v>
      </c>
      <c r="D89" s="12">
        <v>13</v>
      </c>
      <c r="F89" s="12">
        <f>SUM(B89:D89)</f>
        <v>28</v>
      </c>
    </row>
    <row r="90" spans="1:6" x14ac:dyDescent="0.25">
      <c r="A90" s="11"/>
      <c r="B90" s="12">
        <v>0</v>
      </c>
      <c r="D90" s="12">
        <v>0</v>
      </c>
      <c r="F90" s="12">
        <f>SUM(B90:D90)</f>
        <v>0</v>
      </c>
    </row>
    <row r="91" spans="1:6" x14ac:dyDescent="0.25">
      <c r="A91" s="15" t="s">
        <v>4</v>
      </c>
      <c r="B91" s="12">
        <v>1980</v>
      </c>
      <c r="D91" s="12">
        <v>694</v>
      </c>
      <c r="F91" s="12">
        <f>SUM(B91:D91)</f>
        <v>2674</v>
      </c>
    </row>
    <row r="92" spans="1:6" x14ac:dyDescent="0.25">
      <c r="A92" s="39"/>
      <c r="B92" s="35"/>
      <c r="D92" s="35"/>
      <c r="F92" s="35"/>
    </row>
    <row r="93" spans="1:6" x14ac:dyDescent="0.25">
      <c r="A93" s="36"/>
      <c r="B93" s="37" t="s">
        <v>4</v>
      </c>
      <c r="D93" s="37" t="s">
        <v>4</v>
      </c>
      <c r="F93" s="37"/>
    </row>
    <row r="94" spans="1:6" x14ac:dyDescent="0.25">
      <c r="A94" s="38" t="s">
        <v>56</v>
      </c>
      <c r="B94" s="37"/>
      <c r="D94" s="37"/>
      <c r="F94" s="37"/>
    </row>
    <row r="95" spans="1:6" x14ac:dyDescent="0.25">
      <c r="A95" s="20" t="s">
        <v>7</v>
      </c>
      <c r="B95" s="12">
        <v>1123</v>
      </c>
      <c r="D95" s="12">
        <v>334</v>
      </c>
      <c r="F95" s="12">
        <f>SUM(B95:D95)</f>
        <v>1457</v>
      </c>
    </row>
    <row r="96" spans="1:6" x14ac:dyDescent="0.25">
      <c r="A96" s="20" t="s">
        <v>22</v>
      </c>
      <c r="B96" s="12">
        <v>857</v>
      </c>
      <c r="D96" s="12">
        <v>360</v>
      </c>
      <c r="F96" s="12">
        <f>SUM(B96:D96)</f>
        <v>1217</v>
      </c>
    </row>
    <row r="97" spans="1:6" x14ac:dyDescent="0.25">
      <c r="A97" s="20"/>
      <c r="B97" s="12"/>
      <c r="D97" s="12"/>
      <c r="F97" s="12">
        <f>SUM(B97:D97)</f>
        <v>0</v>
      </c>
    </row>
    <row r="98" spans="1:6" x14ac:dyDescent="0.25">
      <c r="A98" s="20" t="s">
        <v>4</v>
      </c>
      <c r="B98" s="12">
        <v>1980</v>
      </c>
      <c r="D98" s="12">
        <v>694</v>
      </c>
      <c r="F98" s="12">
        <f>SUM(B98:D98)</f>
        <v>2674</v>
      </c>
    </row>
    <row r="99" spans="1:6" x14ac:dyDescent="0.25">
      <c r="A99" s="20"/>
      <c r="B99" s="21"/>
      <c r="D99" s="21"/>
      <c r="F99" s="21"/>
    </row>
    <row r="100" spans="1:6" x14ac:dyDescent="0.25">
      <c r="A100" s="38" t="s">
        <v>57</v>
      </c>
      <c r="B100" s="37"/>
      <c r="D100" s="37"/>
      <c r="F100" s="37"/>
    </row>
    <row r="101" spans="1:6" x14ac:dyDescent="0.25">
      <c r="A101" s="20" t="s">
        <v>50</v>
      </c>
      <c r="B101" s="12">
        <v>1229</v>
      </c>
      <c r="D101" s="12">
        <v>435</v>
      </c>
      <c r="F101" s="12">
        <f>SUM(B101:D101)</f>
        <v>1664</v>
      </c>
    </row>
    <row r="102" spans="1:6" x14ac:dyDescent="0.25">
      <c r="A102" s="20" t="s">
        <v>58</v>
      </c>
      <c r="B102" s="12">
        <v>921</v>
      </c>
      <c r="D102" s="12">
        <v>385</v>
      </c>
      <c r="F102" s="12">
        <f t="shared" ref="F102:F121" si="0">SUM(B102:D102)</f>
        <v>1306</v>
      </c>
    </row>
    <row r="103" spans="1:6" x14ac:dyDescent="0.25">
      <c r="A103" s="20" t="s">
        <v>59</v>
      </c>
      <c r="B103" s="12">
        <v>1011</v>
      </c>
      <c r="D103" s="12">
        <v>403</v>
      </c>
      <c r="F103" s="12">
        <f t="shared" si="0"/>
        <v>1414</v>
      </c>
    </row>
    <row r="104" spans="1:6" x14ac:dyDescent="0.25">
      <c r="A104" s="20" t="s">
        <v>60</v>
      </c>
      <c r="B104" s="12">
        <v>988</v>
      </c>
      <c r="D104" s="12">
        <v>386</v>
      </c>
      <c r="F104" s="12">
        <f t="shared" si="0"/>
        <v>1374</v>
      </c>
    </row>
    <row r="105" spans="1:6" x14ac:dyDescent="0.25">
      <c r="A105" s="20" t="s">
        <v>61</v>
      </c>
      <c r="B105" s="12">
        <v>968</v>
      </c>
      <c r="D105" s="12">
        <v>382</v>
      </c>
      <c r="F105" s="12">
        <f t="shared" si="0"/>
        <v>1350</v>
      </c>
    </row>
    <row r="106" spans="1:6" x14ac:dyDescent="0.25">
      <c r="A106" s="20" t="s">
        <v>62</v>
      </c>
      <c r="B106" s="12">
        <v>924</v>
      </c>
      <c r="D106" s="12">
        <v>388</v>
      </c>
      <c r="F106" s="12">
        <f t="shared" si="0"/>
        <v>1312</v>
      </c>
    </row>
    <row r="107" spans="1:6" x14ac:dyDescent="0.25">
      <c r="A107" s="20" t="s">
        <v>63</v>
      </c>
      <c r="B107" s="12">
        <v>914</v>
      </c>
      <c r="D107" s="12">
        <v>374</v>
      </c>
      <c r="F107" s="12">
        <f t="shared" si="0"/>
        <v>1288</v>
      </c>
    </row>
    <row r="108" spans="1:6" x14ac:dyDescent="0.25">
      <c r="A108" s="20" t="s">
        <v>64</v>
      </c>
      <c r="B108" s="12">
        <v>933</v>
      </c>
      <c r="D108" s="12">
        <v>375</v>
      </c>
      <c r="F108" s="12">
        <f t="shared" si="0"/>
        <v>1308</v>
      </c>
    </row>
    <row r="109" spans="1:6" x14ac:dyDescent="0.25">
      <c r="A109" s="20" t="s">
        <v>65</v>
      </c>
      <c r="B109" s="12">
        <v>910</v>
      </c>
      <c r="D109" s="12">
        <v>377</v>
      </c>
      <c r="F109" s="12">
        <f t="shared" si="0"/>
        <v>1287</v>
      </c>
    </row>
    <row r="110" spans="1:6" x14ac:dyDescent="0.25">
      <c r="A110" s="20" t="s">
        <v>66</v>
      </c>
      <c r="B110" s="12">
        <v>915</v>
      </c>
      <c r="D110" s="12">
        <v>380</v>
      </c>
      <c r="F110" s="12">
        <f t="shared" si="0"/>
        <v>1295</v>
      </c>
    </row>
    <row r="111" spans="1:6" x14ac:dyDescent="0.25">
      <c r="A111" s="20" t="s">
        <v>67</v>
      </c>
      <c r="B111" s="12">
        <v>920</v>
      </c>
      <c r="D111" s="12">
        <v>382</v>
      </c>
      <c r="F111" s="12">
        <f t="shared" si="0"/>
        <v>1302</v>
      </c>
    </row>
    <row r="112" spans="1:6" x14ac:dyDescent="0.25">
      <c r="A112" s="11" t="s">
        <v>68</v>
      </c>
      <c r="B112" s="12">
        <v>912</v>
      </c>
      <c r="D112" s="12">
        <v>378</v>
      </c>
      <c r="F112" s="12">
        <f t="shared" si="0"/>
        <v>1290</v>
      </c>
    </row>
    <row r="113" spans="1:6" x14ac:dyDescent="0.25">
      <c r="A113" s="11" t="s">
        <v>69</v>
      </c>
      <c r="B113" s="12">
        <v>916</v>
      </c>
      <c r="D113" s="12">
        <v>378</v>
      </c>
      <c r="F113" s="12">
        <f t="shared" si="0"/>
        <v>1294</v>
      </c>
    </row>
    <row r="114" spans="1:6" x14ac:dyDescent="0.25">
      <c r="A114" s="11" t="s">
        <v>70</v>
      </c>
      <c r="B114" s="12">
        <v>899</v>
      </c>
      <c r="D114" s="12">
        <v>369</v>
      </c>
      <c r="F114" s="12">
        <f t="shared" si="0"/>
        <v>1268</v>
      </c>
    </row>
    <row r="115" spans="1:6" x14ac:dyDescent="0.25">
      <c r="A115" s="11" t="s">
        <v>71</v>
      </c>
      <c r="B115" s="12">
        <v>922</v>
      </c>
      <c r="D115" s="12">
        <v>379</v>
      </c>
      <c r="F115" s="12">
        <f t="shared" si="0"/>
        <v>1301</v>
      </c>
    </row>
    <row r="116" spans="1:6" x14ac:dyDescent="0.25">
      <c r="A116" s="11" t="s">
        <v>72</v>
      </c>
      <c r="B116" s="12">
        <v>907</v>
      </c>
      <c r="D116" s="12">
        <v>377</v>
      </c>
      <c r="F116" s="12">
        <f t="shared" si="0"/>
        <v>1284</v>
      </c>
    </row>
    <row r="117" spans="1:6" x14ac:dyDescent="0.25">
      <c r="A117" s="11" t="s">
        <v>73</v>
      </c>
      <c r="B117" s="12">
        <v>971</v>
      </c>
      <c r="D117" s="12">
        <v>395</v>
      </c>
      <c r="F117" s="12">
        <f t="shared" si="0"/>
        <v>1366</v>
      </c>
    </row>
    <row r="118" spans="1:6" x14ac:dyDescent="0.25">
      <c r="A118" s="11" t="s">
        <v>12</v>
      </c>
      <c r="B118" s="12">
        <v>30</v>
      </c>
      <c r="D118" s="12">
        <v>29</v>
      </c>
      <c r="F118" s="12">
        <f t="shared" si="0"/>
        <v>59</v>
      </c>
    </row>
    <row r="119" spans="1:6" x14ac:dyDescent="0.25">
      <c r="A119" s="14" t="s">
        <v>74</v>
      </c>
      <c r="B119" s="12">
        <v>53110</v>
      </c>
      <c r="D119" s="12">
        <v>17718</v>
      </c>
      <c r="F119" s="12">
        <f t="shared" si="0"/>
        <v>70828</v>
      </c>
    </row>
    <row r="120" spans="1:6" x14ac:dyDescent="0.25">
      <c r="A120" s="14"/>
      <c r="B120" s="12">
        <v>0</v>
      </c>
      <c r="D120" s="12">
        <v>0</v>
      </c>
      <c r="F120" s="12">
        <f t="shared" si="0"/>
        <v>0</v>
      </c>
    </row>
    <row r="121" spans="1:6" x14ac:dyDescent="0.25">
      <c r="A121" s="15" t="s">
        <v>4</v>
      </c>
      <c r="B121" s="12">
        <v>69300</v>
      </c>
      <c r="D121" s="12">
        <v>24290</v>
      </c>
      <c r="F121" s="12">
        <f t="shared" si="0"/>
        <v>93590</v>
      </c>
    </row>
    <row r="122" spans="1:6" x14ac:dyDescent="0.25">
      <c r="A122" s="39"/>
      <c r="B122" s="35"/>
      <c r="D122" s="35"/>
      <c r="F122" s="35"/>
    </row>
    <row r="123" spans="1:6" x14ac:dyDescent="0.25">
      <c r="A123" s="40"/>
      <c r="B123" s="41" t="s">
        <v>4</v>
      </c>
      <c r="D123" s="41" t="s">
        <v>4</v>
      </c>
      <c r="F123" s="41"/>
    </row>
    <row r="124" spans="1:6" x14ac:dyDescent="0.25">
      <c r="A124" s="42" t="s">
        <v>75</v>
      </c>
      <c r="B124" s="41"/>
      <c r="D124" s="41"/>
      <c r="F124" s="41"/>
    </row>
    <row r="125" spans="1:6" x14ac:dyDescent="0.25">
      <c r="A125" s="20" t="s">
        <v>7</v>
      </c>
      <c r="B125" s="12">
        <v>3</v>
      </c>
      <c r="D125" s="12">
        <v>1</v>
      </c>
      <c r="F125" s="12">
        <f t="shared" ref="F125:F134" si="1">SUM(B125:D125)</f>
        <v>4</v>
      </c>
    </row>
    <row r="126" spans="1:6" x14ac:dyDescent="0.25">
      <c r="A126" s="20" t="s">
        <v>76</v>
      </c>
      <c r="B126" s="12">
        <v>4</v>
      </c>
      <c r="D126" s="12">
        <v>3</v>
      </c>
      <c r="F126" s="12">
        <f t="shared" si="1"/>
        <v>7</v>
      </c>
    </row>
    <row r="127" spans="1:6" x14ac:dyDescent="0.25">
      <c r="A127" s="20" t="s">
        <v>77</v>
      </c>
      <c r="B127" s="12">
        <v>2</v>
      </c>
      <c r="D127" s="12">
        <v>0</v>
      </c>
      <c r="F127" s="12">
        <f t="shared" si="1"/>
        <v>2</v>
      </c>
    </row>
    <row r="128" spans="1:6" x14ac:dyDescent="0.25">
      <c r="A128" s="20" t="s">
        <v>78</v>
      </c>
      <c r="B128" s="12">
        <v>5</v>
      </c>
      <c r="D128" s="12">
        <v>1</v>
      </c>
      <c r="F128" s="12">
        <f t="shared" si="1"/>
        <v>6</v>
      </c>
    </row>
    <row r="129" spans="1:6" x14ac:dyDescent="0.25">
      <c r="A129" s="20" t="s">
        <v>79</v>
      </c>
      <c r="B129" s="12">
        <v>1</v>
      </c>
      <c r="D129" s="12">
        <v>0</v>
      </c>
      <c r="F129" s="12">
        <f t="shared" si="1"/>
        <v>1</v>
      </c>
    </row>
    <row r="130" spans="1:6" x14ac:dyDescent="0.25">
      <c r="A130" s="43" t="s">
        <v>80</v>
      </c>
      <c r="B130" s="12">
        <v>3</v>
      </c>
      <c r="D130" s="12">
        <v>1</v>
      </c>
      <c r="F130" s="12">
        <f t="shared" si="1"/>
        <v>4</v>
      </c>
    </row>
    <row r="131" spans="1:6" x14ac:dyDescent="0.25">
      <c r="A131" s="44" t="s">
        <v>47</v>
      </c>
      <c r="B131" s="12">
        <v>16</v>
      </c>
      <c r="D131" s="12">
        <v>13</v>
      </c>
      <c r="F131" s="12">
        <f t="shared" si="1"/>
        <v>29</v>
      </c>
    </row>
    <row r="132" spans="1:6" x14ac:dyDescent="0.25">
      <c r="A132" s="44" t="s">
        <v>20</v>
      </c>
      <c r="B132" s="12">
        <v>11</v>
      </c>
      <c r="D132" s="12">
        <v>7</v>
      </c>
      <c r="F132" s="12">
        <f t="shared" si="1"/>
        <v>18</v>
      </c>
    </row>
    <row r="133" spans="1:6" x14ac:dyDescent="0.25">
      <c r="A133" s="44"/>
      <c r="B133" s="12">
        <v>0</v>
      </c>
      <c r="D133" s="12">
        <v>0</v>
      </c>
      <c r="F133" s="12">
        <f t="shared" si="1"/>
        <v>0</v>
      </c>
    </row>
    <row r="134" spans="1:6" x14ac:dyDescent="0.25">
      <c r="A134" s="15" t="s">
        <v>4</v>
      </c>
      <c r="B134" s="12">
        <v>45</v>
      </c>
      <c r="D134" s="12">
        <v>26</v>
      </c>
      <c r="F134" s="12">
        <f t="shared" si="1"/>
        <v>71</v>
      </c>
    </row>
    <row r="135" spans="1:6" x14ac:dyDescent="0.25">
      <c r="A135" s="15"/>
      <c r="B135" s="16"/>
      <c r="D135" s="16"/>
      <c r="F135" s="16"/>
    </row>
    <row r="136" spans="1:6" x14ac:dyDescent="0.25">
      <c r="A136" s="40"/>
      <c r="B136" s="41" t="s">
        <v>4</v>
      </c>
      <c r="D136" s="41" t="s">
        <v>4</v>
      </c>
      <c r="F136" s="41"/>
    </row>
    <row r="137" spans="1:6" x14ac:dyDescent="0.25">
      <c r="A137" s="42" t="s">
        <v>81</v>
      </c>
      <c r="B137" s="41"/>
      <c r="D137" s="41"/>
      <c r="F137" s="41"/>
    </row>
    <row r="138" spans="1:6" x14ac:dyDescent="0.25">
      <c r="A138" s="20" t="s">
        <v>7</v>
      </c>
      <c r="B138" s="12">
        <v>37</v>
      </c>
      <c r="D138" s="12">
        <v>22</v>
      </c>
      <c r="F138" s="12">
        <f t="shared" ref="F138:F141" si="2">SUM(B138:D138)</f>
        <v>59</v>
      </c>
    </row>
    <row r="139" spans="1:6" x14ac:dyDescent="0.25">
      <c r="A139" s="11" t="s">
        <v>20</v>
      </c>
      <c r="B139" s="12">
        <v>8</v>
      </c>
      <c r="D139" s="12">
        <v>4</v>
      </c>
      <c r="F139" s="12">
        <f t="shared" si="2"/>
        <v>12</v>
      </c>
    </row>
    <row r="140" spans="1:6" x14ac:dyDescent="0.25">
      <c r="A140" s="11"/>
      <c r="B140" s="12">
        <v>0</v>
      </c>
      <c r="D140" s="12">
        <v>0</v>
      </c>
      <c r="F140" s="12">
        <f t="shared" si="2"/>
        <v>0</v>
      </c>
    </row>
    <row r="141" spans="1:6" x14ac:dyDescent="0.25">
      <c r="A141" s="15" t="s">
        <v>4</v>
      </c>
      <c r="B141" s="12">
        <v>45</v>
      </c>
      <c r="D141" s="12">
        <v>26</v>
      </c>
      <c r="F141" s="12">
        <f t="shared" si="2"/>
        <v>71</v>
      </c>
    </row>
    <row r="142" spans="1:6" x14ac:dyDescent="0.25">
      <c r="A142" s="15"/>
      <c r="B142" s="16"/>
      <c r="D142" s="16"/>
      <c r="F142" s="16"/>
    </row>
    <row r="143" spans="1:6" x14ac:dyDescent="0.25">
      <c r="A143" s="40"/>
      <c r="B143" s="41" t="s">
        <v>4</v>
      </c>
      <c r="D143" s="41" t="s">
        <v>4</v>
      </c>
      <c r="F143" s="41"/>
    </row>
    <row r="144" spans="1:6" x14ac:dyDescent="0.25">
      <c r="A144" s="42" t="s">
        <v>82</v>
      </c>
      <c r="B144" s="45"/>
      <c r="D144" s="45"/>
      <c r="F144" s="45"/>
    </row>
    <row r="145" spans="1:6" x14ac:dyDescent="0.25">
      <c r="A145" s="20" t="s">
        <v>7</v>
      </c>
      <c r="B145" s="12">
        <v>39</v>
      </c>
      <c r="D145" s="12">
        <v>22</v>
      </c>
      <c r="F145" s="12">
        <f t="shared" ref="F145:F148" si="3">SUM(B145:D145)</f>
        <v>61</v>
      </c>
    </row>
    <row r="146" spans="1:6" x14ac:dyDescent="0.25">
      <c r="A146" s="11" t="s">
        <v>20</v>
      </c>
      <c r="B146" s="12">
        <v>6</v>
      </c>
      <c r="D146" s="12">
        <v>4</v>
      </c>
      <c r="F146" s="12">
        <f t="shared" si="3"/>
        <v>10</v>
      </c>
    </row>
    <row r="147" spans="1:6" x14ac:dyDescent="0.25">
      <c r="A147" s="14"/>
      <c r="B147" s="12">
        <v>0</v>
      </c>
      <c r="D147" s="12">
        <v>0</v>
      </c>
      <c r="F147" s="12">
        <f t="shared" si="3"/>
        <v>0</v>
      </c>
    </row>
    <row r="148" spans="1:6" x14ac:dyDescent="0.25">
      <c r="A148" s="15" t="s">
        <v>4</v>
      </c>
      <c r="B148" s="12">
        <v>45</v>
      </c>
      <c r="D148" s="12">
        <v>26</v>
      </c>
      <c r="F148" s="12">
        <f t="shared" si="3"/>
        <v>71</v>
      </c>
    </row>
    <row r="149" spans="1:6" x14ac:dyDescent="0.25">
      <c r="A149" s="15"/>
      <c r="B149" s="16"/>
      <c r="D149" s="16"/>
      <c r="F149" s="16"/>
    </row>
    <row r="150" spans="1:6" x14ac:dyDescent="0.25">
      <c r="A150" s="40"/>
      <c r="B150" s="41" t="s">
        <v>4</v>
      </c>
      <c r="D150" s="41" t="s">
        <v>4</v>
      </c>
      <c r="F150" s="41"/>
    </row>
    <row r="151" spans="1:6" x14ac:dyDescent="0.25">
      <c r="A151" s="42" t="s">
        <v>83</v>
      </c>
      <c r="B151" s="41"/>
      <c r="D151" s="41"/>
      <c r="F151" s="41"/>
    </row>
    <row r="152" spans="1:6" x14ac:dyDescent="0.25">
      <c r="A152" s="20" t="s">
        <v>7</v>
      </c>
      <c r="B152" s="12">
        <v>444</v>
      </c>
      <c r="D152" s="12">
        <v>258</v>
      </c>
      <c r="F152" s="12">
        <f t="shared" ref="F152:F155" si="4">SUM(B152:D152)</f>
        <v>702</v>
      </c>
    </row>
    <row r="153" spans="1:6" x14ac:dyDescent="0.25">
      <c r="A153" s="11" t="s">
        <v>20</v>
      </c>
      <c r="B153" s="12">
        <v>6</v>
      </c>
      <c r="D153" s="12">
        <v>2</v>
      </c>
      <c r="F153" s="12">
        <f t="shared" si="4"/>
        <v>8</v>
      </c>
    </row>
    <row r="154" spans="1:6" x14ac:dyDescent="0.25">
      <c r="A154" s="11"/>
      <c r="B154" s="12">
        <v>0</v>
      </c>
      <c r="D154" s="12">
        <v>0</v>
      </c>
      <c r="F154" s="12">
        <f t="shared" si="4"/>
        <v>0</v>
      </c>
    </row>
    <row r="155" spans="1:6" x14ac:dyDescent="0.25">
      <c r="A155" s="15" t="s">
        <v>4</v>
      </c>
      <c r="B155" s="12">
        <v>450</v>
      </c>
      <c r="D155" s="12">
        <v>260</v>
      </c>
      <c r="F155" s="12">
        <f t="shared" si="4"/>
        <v>710</v>
      </c>
    </row>
    <row r="157" spans="1:6" x14ac:dyDescent="0.25">
      <c r="A157"/>
      <c r="B157" s="46"/>
      <c r="D157" s="46"/>
      <c r="F157" s="46"/>
    </row>
    <row r="158" spans="1:6" x14ac:dyDescent="0.25">
      <c r="A158" s="47"/>
    </row>
    <row r="159" spans="1:6" x14ac:dyDescent="0.25">
      <c r="A159" s="48" t="s">
        <v>84</v>
      </c>
    </row>
    <row r="160" spans="1:6" x14ac:dyDescent="0.25">
      <c r="A160" s="48" t="s">
        <v>85</v>
      </c>
    </row>
    <row r="161" spans="1:6" x14ac:dyDescent="0.25">
      <c r="A161" s="48" t="s">
        <v>86</v>
      </c>
    </row>
    <row r="162" spans="1:6" x14ac:dyDescent="0.25">
      <c r="A162" s="49"/>
    </row>
    <row r="163" spans="1:6" x14ac:dyDescent="0.25">
      <c r="A163" s="49"/>
    </row>
    <row r="164" spans="1:6" x14ac:dyDescent="0.25">
      <c r="A164" s="49"/>
    </row>
    <row r="165" spans="1:6" x14ac:dyDescent="0.25">
      <c r="A165" s="49"/>
    </row>
    <row r="166" spans="1:6" x14ac:dyDescent="0.25">
      <c r="A166" s="49"/>
    </row>
    <row r="167" spans="1:6" x14ac:dyDescent="0.25">
      <c r="A167" s="49"/>
    </row>
    <row r="168" spans="1:6" x14ac:dyDescent="0.25">
      <c r="A168" s="49"/>
    </row>
    <row r="169" spans="1:6" x14ac:dyDescent="0.25">
      <c r="B169" s="46"/>
      <c r="D169" s="46"/>
      <c r="F169" s="46"/>
    </row>
    <row r="170" spans="1:6" x14ac:dyDescent="0.25">
      <c r="A170"/>
      <c r="B170" s="46"/>
      <c r="D170" s="46"/>
      <c r="F170" s="46"/>
    </row>
    <row r="171" spans="1:6" x14ac:dyDescent="0.25">
      <c r="A171" s="47"/>
    </row>
    <row r="172" spans="1:6" x14ac:dyDescent="0.25">
      <c r="A172" s="49"/>
    </row>
    <row r="175" spans="1:6" x14ac:dyDescent="0.25">
      <c r="B175" s="46"/>
      <c r="D175" s="46"/>
      <c r="F175" s="46"/>
    </row>
    <row r="176" spans="1:6" x14ac:dyDescent="0.25">
      <c r="A176"/>
      <c r="B176" s="46"/>
      <c r="D176" s="46"/>
      <c r="F176" s="46"/>
    </row>
    <row r="177" spans="1:6" x14ac:dyDescent="0.25">
      <c r="A177" s="47"/>
    </row>
    <row r="178" spans="1:6" x14ac:dyDescent="0.25">
      <c r="A178" s="49"/>
    </row>
    <row r="179" spans="1:6" x14ac:dyDescent="0.25">
      <c r="A179" s="49"/>
    </row>
    <row r="182" spans="1:6" x14ac:dyDescent="0.25">
      <c r="A182"/>
      <c r="B182" s="46"/>
      <c r="D182" s="46"/>
      <c r="F182" s="46"/>
    </row>
    <row r="183" spans="1:6" x14ac:dyDescent="0.25">
      <c r="A183" s="47"/>
    </row>
    <row r="184" spans="1:6" x14ac:dyDescent="0.25">
      <c r="A184" s="49"/>
    </row>
    <row r="185" spans="1:6" x14ac:dyDescent="0.25">
      <c r="A18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Shayne Martin</dc:creator>
  <cp:lastModifiedBy>Shayne Martin</cp:lastModifiedBy>
  <dcterms:created xsi:type="dcterms:W3CDTF">2024-03-06T06:48:00Z</dcterms:created>
  <dcterms:modified xsi:type="dcterms:W3CDTF">2024-03-06T06:49:35Z</dcterms:modified>
</cp:coreProperties>
</file>